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<sst xmlns="http://schemas.openxmlformats.org/spreadsheetml/2006/main" count="73" uniqueCount="31">
  <si>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</si>
  <si>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</si>
  <si>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</si>
  <si>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</si>
  <si>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</si>
  <si>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</si>
  <si>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</si>
  <si>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</si>
  <si>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</si>
  <si>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</si>
  <si>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</si>
  <si>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</si>
  <si>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</si>
  <si>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</si>
  <si>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</si>
  <si>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</si>
  <si>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</si>
  <si>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</si>
  <si>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</si>
  <si>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</si>
  <si>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</si>
  <si>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</si>
  <si>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</si>
  <si>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</si>
  <si>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</si>
  <si>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Ilkka Juvela</t>
  </si>
  <si>
    <t>10.</t>
  </si>
  <si>
    <t>Tarmo</t>
  </si>
  <si>
    <t>4.</t>
  </si>
  <si>
    <t>6.</t>
  </si>
  <si>
    <t>18.7.1980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</si>
</sst>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0.22220000000000001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15</v>
      </c>
      <c r="AB6" s="12">
        <v>3</v>
      </c>
      <c r="AC6" s="12">
        <v>10</v>
      </c>
      <c r="AD6" s="12">
        <v>19</v>
      </c>
      <c r="AE6" s="12">
        <v>72</v>
      </c>
      <c r="AF6" s="68">
        <v>0.6371</v>
      </c>
      <c r="AG6" s="10">
        <v>113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17</v>
      </c>
      <c r="AB7" s="12">
        <v>3</v>
      </c>
      <c r="AC7" s="12">
        <v>7</v>
      </c>
      <c r="AD7" s="12">
        <v>20</v>
      </c>
      <c r="AE7" s="12">
        <v>59</v>
      </c>
      <c r="AF7" s="68">
        <v>0.63439999999999996</v>
      </c>
      <c r="AG7" s="10">
        <v>93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6</v>
      </c>
      <c r="AC8" s="36">
        <f>SUM(AC4:AC7)</f>
        <v>17</v>
      </c>
      <c r="AD8" s="36">
        <f>SUM(AD4:AD7)</f>
        <v>39</v>
      </c>
      <c r="AE8" s="36">
        <f>SUM(AE4:AE7)</f>
        <v>133</v>
      </c>
      <c r="AF8" s="37">
        <f>PRODUCT(AE8/AG8)</f>
        <v>0.61860465116279073</v>
      </c>
      <c r="AG8" s="21">
        <f>SUM(AG4:AG7)</f>
        <v>215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6</v>
      </c>
      <c r="G13" s="47">
        <f>PRODUCT(AC8+AO8)</f>
        <v>17</v>
      </c>
      <c r="H13" s="47">
        <f>PRODUCT(AD8+AP8)</f>
        <v>39</v>
      </c>
      <c r="I13" s="47">
        <f>PRODUCT(AE8+AQ8)</f>
        <v>133</v>
      </c>
      <c r="J13" s="60">
        <f>PRODUCT(I13/K13)</f>
        <v>0.61860465116279073</v>
      </c>
      <c r="K13" s="10">
        <f>PRODUCT(AG8+AS8)</f>
        <v>215</v>
      </c>
      <c r="L13" s="53">
        <f>PRODUCT((F13+G13)/E13)</f>
        <v>0.65714285714285714</v>
      </c>
      <c r="M13" s="53">
        <f>PRODUCT(H13/E13)</f>
        <v>1.1142857142857143</v>
      </c>
      <c r="N13" s="53">
        <f>PRODUCT((F13+G13+H13)/E13)</f>
        <v>1.7714285714285714</v>
      </c>
      <c r="O13" s="53">
        <f>PRODUCT(I13/E13)</f>
        <v>3.8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6</v>
      </c>
      <c r="G14" s="47">
        <f t="shared" si="0"/>
        <v>17</v>
      </c>
      <c r="H14" s="47">
        <f t="shared" si="0"/>
        <v>39</v>
      </c>
      <c r="I14" s="47">
        <f t="shared" si="0"/>
        <v>133</v>
      </c>
      <c r="J14" s="60">
        <f>PRODUCT(I14/K14)</f>
        <v>0.61860465116279073</v>
      </c>
      <c r="K14" s="16">
        <f>SUM(K11:K13)</f>
        <v>215</v>
      </c>
      <c r="L14" s="53">
        <f>PRODUCT((F14+G14)/E14)</f>
        <v>0.65714285714285714</v>
      </c>
      <c r="M14" s="53">
        <f>PRODUCT(H14/E14)</f>
        <v>1.1142857142857143</v>
      </c>
      <c r="N14" s="53">
        <f>PRODUCT((F14+G14+H14)/E14)</f>
        <v>1.7714285714285714</v>
      </c>
      <c r="O14" s="53">
        <f>PRODUCT(I14/E14)</f>
        <v>3.8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2018-10-04T08:22:14Z</dcterms:modified>
</cp:coreProperties>
</file>